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5160cc89224928/Documents/"/>
    </mc:Choice>
  </mc:AlternateContent>
  <xr:revisionPtr revIDLastSave="0" documentId="8_{B2256DAC-EC3C-48DC-A75D-25C1DD566C94}" xr6:coauthVersionLast="47" xr6:coauthVersionMax="47" xr10:uidLastSave="{00000000-0000-0000-0000-000000000000}"/>
  <bookViews>
    <workbookView xWindow="-110" yWindow="-110" windowWidth="19420" windowHeight="10300" xr2:uid="{F2D874F2-1E93-4071-BCC7-885F5732D2F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s="1"/>
  <c r="H7" i="1"/>
  <c r="F6" i="1"/>
  <c r="H6" i="1" s="1"/>
  <c r="F5" i="1"/>
  <c r="H5" i="1" s="1"/>
</calcChain>
</file>

<file path=xl/sharedStrings.xml><?xml version="1.0" encoding="utf-8"?>
<sst xmlns="http://schemas.openxmlformats.org/spreadsheetml/2006/main" count="55" uniqueCount="47">
  <si>
    <t>Sponsorship Package</t>
  </si>
  <si>
    <t>*Sponsorship is available on full tournament deals only</t>
  </si>
  <si>
    <t>D+H Digital Sponsorship Package - Wimbledon 2023</t>
  </si>
  <si>
    <t>Tournament</t>
  </si>
  <si>
    <t>Matches</t>
  </si>
  <si>
    <t xml:space="preserve">Duration </t>
  </si>
  <si>
    <t>Property</t>
  </si>
  <si>
    <t># Spots</t>
  </si>
  <si>
    <t>Spot rate (INR/10s)</t>
  </si>
  <si>
    <t>Edit Length</t>
  </si>
  <si>
    <t>Spot rate (INR/Spot)</t>
  </si>
  <si>
    <t>Estimated Impressions</t>
  </si>
  <si>
    <t>Wimbledon Open 2023</t>
  </si>
  <si>
    <t>Finals, Semi Finals, Quarter Finals</t>
  </si>
  <si>
    <t>11-16 Jul 2023</t>
  </si>
  <si>
    <t>Mid Roll video</t>
  </si>
  <si>
    <t>10s</t>
  </si>
  <si>
    <t>4-6 Mn</t>
  </si>
  <si>
    <t>1st Round to Round of 16</t>
  </si>
  <si>
    <t>3-10 Jul 2023</t>
  </si>
  <si>
    <t>Squeezeups</t>
  </si>
  <si>
    <t>3-5s</t>
  </si>
  <si>
    <t>Full Tournament</t>
  </si>
  <si>
    <t>3 Jul - 16 Jul 2023</t>
  </si>
  <si>
    <t>Sponsorship Ident</t>
  </si>
  <si>
    <t>~5s</t>
  </si>
  <si>
    <t>Marketing Entitlements
(Full Tournaments)</t>
  </si>
  <si>
    <t>~From 3rd Jul'23 onwards</t>
  </si>
  <si>
    <t>Logo presence on the sponsor panel</t>
  </si>
  <si>
    <t>On-platform Promotion</t>
  </si>
  <si>
    <t>2-3 Mn</t>
  </si>
  <si>
    <t>~3rd Jul'23</t>
  </si>
  <si>
    <t>Logo presence on Sponsor slate</t>
  </si>
  <si>
    <t>E4M Trade Website - Site Capture</t>
  </si>
  <si>
    <t>~From 3rd Jul'23</t>
  </si>
  <si>
    <t>Logo presence on the sponsor panel for social post + Sponsor announcement on Linkedin with sponsor tags</t>
  </si>
  <si>
    <t>Hotstar Marketing Platform - YouTube</t>
  </si>
  <si>
    <t>Trade E-mailer on Afaqs</t>
  </si>
  <si>
    <t>Social Media (HMP Instagram + Linkedin)</t>
  </si>
  <si>
    <t>Net to Novi Digital Entertainment Pvt. Ltd</t>
  </si>
  <si>
    <t>Terms and conditions</t>
  </si>
  <si>
    <t>1) RO to be in the name of Novi Digital Entertainment Pvt. Ltd</t>
  </si>
  <si>
    <t>2) All the creatives as per specs have to be QC and S&amp;P approved by Novi 3-4 business days in advance of going live</t>
  </si>
  <si>
    <t>3) Entire Billing will be done on # spots booked</t>
  </si>
  <si>
    <t>4) Spots-delivery will be over agreed continuous matches (individual match selection not allowed). Creative schedule will not be entertained</t>
  </si>
  <si>
    <t xml:space="preserve">5) No targeting and clickability of ads for Mid Rolls </t>
  </si>
  <si>
    <t>6) This package is subject to FFT/USTA/AELTC advertising and sponsorship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</si>
</sst>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</font>
    <font>
      <sz val="10"/>
      <color theme="1"/>
      <name val="Arial"/>
    </font>
    <font>
      <b/>
      <sz val="10"/>
      <color theme="1"/>
      <name val="Calibri"/>
    </font>
    <font>
      <sz val="10"/>
      <name val="Arial"/>
    </font>
    <font>
      <b/>
      <sz val="10"/>
      <color rgb="FFFFFFFF"/>
      <name val="Calibri"/>
    </font>
    <font>
      <sz val="10"/>
      <color theme="1"/>
      <name val="Calibri"/>
    </font>
    <font>
      <sz val="10"/>
      <color theme="1"/>
      <name val="Calibri"/>
      <scheme val="minor"/>
    </font>
    <font>
      <sz val="10"/>
      <color rgb="FF1D1C1D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1F4E78"/>
        <bgColor rgb="FF1F4E7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DEBF7"/>
        <bgColor rgb="FFDDEBF7"/>
      </patternFill>
    </fill>
  </fills>
  <borders count="19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FFFFFF"/>
      </left>
      <right style="thin">
        <color rgb="FFFFFFFF"/>
      </right>
      <top/>
      <bottom style="thin">
        <color rgb="FFB7B7B7"/>
      </bottom>
      <diagonal/>
    </border>
    <border>
      <left/>
      <right style="thin">
        <color rgb="FFFFFFFF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/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/>
      <right/>
      <top style="thin">
        <color rgb="FFB7B7B7"/>
      </top>
      <bottom style="dotted">
        <color rgb="FF000000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dotted">
        <color rgb="FF000000"/>
      </bottom>
      <diagonal/>
    </border>
    <border>
      <left style="thin">
        <color rgb="FFB7B7B7"/>
      </left>
      <right/>
      <top style="thin">
        <color rgb="FFB7B7B7"/>
      </top>
      <bottom style="dotted">
        <color rgb="FF000000"/>
      </bottom>
      <diagonal/>
    </border>
    <border>
      <left/>
      <right style="thin">
        <color rgb="FFB7B7B7"/>
      </right>
      <top style="thin">
        <color rgb="FFB7B7B7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B7B7B7"/>
      </left>
      <right style="thin">
        <color rgb="FFB7B7B7"/>
      </right>
      <top/>
      <bottom style="dotted">
        <color rgb="FF000000"/>
      </bottom>
      <diagonal/>
    </border>
    <border>
      <left style="thin">
        <color rgb="FFB7B7B7"/>
      </left>
      <right/>
      <top/>
      <bottom style="dotted">
        <color rgb="FF000000"/>
      </bottom>
      <diagonal/>
    </border>
    <border>
      <left/>
      <right style="thin">
        <color rgb="FFB7B7B7"/>
      </right>
      <top/>
      <bottom style="dotted">
        <color rgb="FF000000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 style="thin">
        <color rgb="FFB7B7B7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4" fillId="0" borderId="5" xfId="0" applyFont="1" applyBorder="1"/>
    <xf numFmtId="0" fontId="6" fillId="4" borderId="0" xfId="0" applyFont="1" applyFill="1"/>
    <xf numFmtId="0" fontId="4" fillId="0" borderId="8" xfId="0" applyFont="1" applyBorder="1"/>
    <xf numFmtId="0" fontId="6" fillId="5" borderId="7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/>
    <xf numFmtId="0" fontId="6" fillId="5" borderId="11" xfId="0" applyFont="1" applyFill="1" applyBorder="1"/>
    <xf numFmtId="0" fontId="4" fillId="0" borderId="9" xfId="0" applyFont="1" applyBorder="1"/>
    <xf numFmtId="0" fontId="4" fillId="0" borderId="12" xfId="0" applyFont="1" applyBorder="1"/>
    <xf numFmtId="0" fontId="7" fillId="5" borderId="7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/>
    <xf numFmtId="0" fontId="6" fillId="5" borderId="15" xfId="0" applyFont="1" applyFill="1" applyBorder="1"/>
    <xf numFmtId="0" fontId="4" fillId="0" borderId="13" xfId="0" applyFont="1" applyBorder="1"/>
    <xf numFmtId="0" fontId="4" fillId="0" borderId="16" xfId="0" applyFont="1" applyBorder="1"/>
    <xf numFmtId="4" fontId="8" fillId="5" borderId="0" xfId="0" applyNumberFormat="1" applyFont="1" applyFill="1" applyAlignment="1">
      <alignment horizontal="center" vertical="center" wrapText="1"/>
    </xf>
    <xf numFmtId="4" fontId="8" fillId="5" borderId="5" xfId="0" applyNumberFormat="1" applyFont="1" applyFill="1" applyBorder="1" applyAlignment="1">
      <alignment wrapText="1"/>
    </xf>
    <xf numFmtId="0" fontId="0" fillId="0" borderId="0" xfId="0"/>
    <xf numFmtId="0" fontId="6" fillId="5" borderId="17" xfId="0" applyFont="1" applyFill="1" applyBorder="1"/>
    <xf numFmtId="0" fontId="2" fillId="6" borderId="18" xfId="0" applyFont="1" applyFill="1" applyBorder="1" applyAlignment="1">
      <alignment vertical="center"/>
    </xf>
    <xf numFmtId="0" fontId="3" fillId="6" borderId="0" xfId="0" applyFont="1" applyFill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 wrapText="1"/>
    </xf>
    <xf numFmtId="0" fontId="6" fillId="4" borderId="0" xfId="0" applyFont="1" applyFill="1"/>
    <xf numFmtId="0" fontId="4" fillId="0" borderId="6" xfId="0" applyFont="1" applyBorder="1"/>
    <xf numFmtId="0" fontId="4" fillId="0" borderId="18" xfId="0" applyFont="1" applyBorder="1"/>
    <xf numFmtId="0" fontId="4" fillId="0" borderId="17" xfId="0" applyFont="1" applyBorder="1"/>
    <xf numFmtId="0" fontId="6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MA\Downloads\Wimbledon%202023%20Pricing%20and%20Packages_For%20Sales%20(1)%20(1).xlsx" TargetMode="External"/><Relationship Id="rId1" Type="http://schemas.openxmlformats.org/officeDocument/2006/relationships/externalLinkPath" Target="file:///C:\Users\TMA\Downloads\Wimbledon%202023%20Pricing%20and%20Packages_For%20Sales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hedule"/>
      <sheetName val="Format"/>
      <sheetName val="Wimbledon 2023 Packages"/>
      <sheetName val="Content Integration"/>
      <sheetName val="Advertisers on Wimbledon"/>
      <sheetName val="Audience Profile"/>
      <sheetName val="Tv Advertisers_Tennis"/>
    </sheetNames>
    <sheetDataSet>
      <sheetData sheetId="0"/>
      <sheetData sheetId="1"/>
      <sheetData sheetId="2">
        <row r="4">
          <cell r="C4">
            <v>25000</v>
          </cell>
        </row>
        <row r="5">
          <cell r="C5">
            <v>5000</v>
          </cell>
        </row>
        <row r="9">
          <cell r="C9">
            <v>2000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09B2-8509-4269-A421-7409EC26EBA9}">
  <dimension ref="A1:I21"/>
  <sheetViews>
    <sheetView tabSelected="1" workbookViewId="0">
      <selection activeCell="M5" sqref="M5"/>
    </sheetView>
  </sheetViews>
  <sheetFormatPr defaultRowHeight="14.5" x14ac:dyDescent="0.35"/>
  <cols>
    <col min="1" max="1" width="13.1796875" customWidth="1"/>
    <col min="2" max="2" width="29.6328125" customWidth="1"/>
    <col min="3" max="3" width="21.90625" customWidth="1"/>
    <col min="4" max="4" width="31.1796875" customWidth="1"/>
    <col min="8" max="8" width="11.453125" customWidth="1"/>
    <col min="9" max="9" width="19.36328125" customWidth="1"/>
  </cols>
  <sheetData>
    <row r="1" spans="1:9" x14ac:dyDescent="0.3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35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39.5" x14ac:dyDescent="0.3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9" ht="65.5" x14ac:dyDescent="0.35">
      <c r="A5" s="9" t="s">
        <v>12</v>
      </c>
      <c r="B5" s="10" t="s">
        <v>13</v>
      </c>
      <c r="C5" s="11" t="s">
        <v>14</v>
      </c>
      <c r="D5" s="11" t="s">
        <v>15</v>
      </c>
      <c r="E5" s="11">
        <v>88</v>
      </c>
      <c r="F5" s="12">
        <f>'[1]Wimbledon 2023 Packages'!C4</f>
        <v>25000</v>
      </c>
      <c r="G5" s="12" t="s">
        <v>16</v>
      </c>
      <c r="H5" s="12">
        <f>F5*LEFT(G5,2)/10</f>
        <v>25000</v>
      </c>
      <c r="I5" s="13" t="s">
        <v>17</v>
      </c>
    </row>
    <row r="6" spans="1:9" x14ac:dyDescent="0.35">
      <c r="A6" s="14"/>
      <c r="B6" s="15" t="s">
        <v>18</v>
      </c>
      <c r="C6" s="11" t="s">
        <v>19</v>
      </c>
      <c r="D6" s="11" t="s">
        <v>15</v>
      </c>
      <c r="E6" s="11">
        <v>185</v>
      </c>
      <c r="F6" s="12">
        <f>'[1]Wimbledon 2023 Packages'!C5</f>
        <v>5000</v>
      </c>
      <c r="G6" s="12" t="s">
        <v>16</v>
      </c>
      <c r="H6" s="12">
        <f>F6*LEFT(G6,2)/10</f>
        <v>5000</v>
      </c>
      <c r="I6" s="14"/>
    </row>
    <row r="7" spans="1:9" x14ac:dyDescent="0.35">
      <c r="A7" s="14"/>
      <c r="B7" s="15" t="s">
        <v>13</v>
      </c>
      <c r="C7" s="11" t="s">
        <v>14</v>
      </c>
      <c r="D7" s="11" t="s">
        <v>20</v>
      </c>
      <c r="E7" s="11">
        <v>29</v>
      </c>
      <c r="F7" s="12">
        <v>9000</v>
      </c>
      <c r="G7" s="12" t="s">
        <v>21</v>
      </c>
      <c r="H7" s="12">
        <f>F7</f>
        <v>9000</v>
      </c>
      <c r="I7" s="14"/>
    </row>
    <row r="8" spans="1:9" x14ac:dyDescent="0.35">
      <c r="A8" s="14"/>
      <c r="B8" s="15" t="s">
        <v>18</v>
      </c>
      <c r="C8" s="11" t="s">
        <v>19</v>
      </c>
      <c r="D8" s="11" t="s">
        <v>20</v>
      </c>
      <c r="E8" s="11">
        <v>55</v>
      </c>
      <c r="F8" s="12">
        <f>'[1]Wimbledon 2023 Packages'!C9</f>
        <v>2000</v>
      </c>
      <c r="G8" s="12" t="s">
        <v>21</v>
      </c>
      <c r="H8" s="12">
        <f>F8</f>
        <v>2000</v>
      </c>
      <c r="I8" s="14"/>
    </row>
    <row r="9" spans="1:9" x14ac:dyDescent="0.35">
      <c r="A9" s="14"/>
      <c r="B9" s="15" t="s">
        <v>22</v>
      </c>
      <c r="C9" s="11" t="s">
        <v>23</v>
      </c>
      <c r="D9" s="11" t="s">
        <v>24</v>
      </c>
      <c r="E9" s="11">
        <v>180</v>
      </c>
      <c r="F9" s="12">
        <v>0</v>
      </c>
      <c r="G9" s="12" t="s">
        <v>25</v>
      </c>
      <c r="H9" s="12">
        <v>0</v>
      </c>
      <c r="I9" s="16"/>
    </row>
    <row r="10" spans="1:9" x14ac:dyDescent="0.35">
      <c r="A10" s="14"/>
      <c r="B10" s="17" t="s">
        <v>26</v>
      </c>
      <c r="C10" s="18" t="s">
        <v>27</v>
      </c>
      <c r="D10" s="19" t="s">
        <v>28</v>
      </c>
      <c r="E10" s="20" t="s">
        <v>29</v>
      </c>
      <c r="F10" s="21"/>
      <c r="G10" s="21"/>
      <c r="H10" s="22"/>
      <c r="I10" s="23" t="s">
        <v>30</v>
      </c>
    </row>
    <row r="11" spans="1:9" x14ac:dyDescent="0.35">
      <c r="A11" s="14"/>
      <c r="B11" s="14"/>
      <c r="C11" s="24" t="s">
        <v>31</v>
      </c>
      <c r="D11" s="25" t="s">
        <v>32</v>
      </c>
      <c r="E11" s="26" t="s">
        <v>33</v>
      </c>
      <c r="F11" s="27"/>
      <c r="G11" s="27"/>
      <c r="H11" s="28"/>
      <c r="I11" s="14"/>
    </row>
    <row r="12" spans="1:9" x14ac:dyDescent="0.35">
      <c r="A12" s="14"/>
      <c r="B12" s="14"/>
      <c r="C12" s="29" t="s">
        <v>34</v>
      </c>
      <c r="D12" s="30" t="s">
        <v>35</v>
      </c>
      <c r="E12" s="26" t="s">
        <v>36</v>
      </c>
      <c r="F12" s="27"/>
      <c r="G12" s="27"/>
      <c r="H12" s="28"/>
      <c r="I12" s="14"/>
    </row>
    <row r="13" spans="1:9" x14ac:dyDescent="0.35">
      <c r="A13" s="14"/>
      <c r="B13" s="14"/>
      <c r="C13" s="31"/>
      <c r="D13" s="14"/>
      <c r="E13" s="26" t="s">
        <v>37</v>
      </c>
      <c r="F13" s="27"/>
      <c r="G13" s="27"/>
      <c r="H13" s="28"/>
      <c r="I13" s="14"/>
    </row>
    <row r="14" spans="1:9" x14ac:dyDescent="0.35">
      <c r="A14" s="16"/>
      <c r="B14" s="16"/>
      <c r="C14" s="5"/>
      <c r="D14" s="16"/>
      <c r="E14" s="32" t="s">
        <v>38</v>
      </c>
      <c r="F14" s="5"/>
      <c r="G14" s="5"/>
      <c r="H14" s="6"/>
      <c r="I14" s="16"/>
    </row>
    <row r="15" spans="1:9" x14ac:dyDescent="0.35">
      <c r="A15" s="33"/>
      <c r="B15" s="34" t="s">
        <v>39</v>
      </c>
      <c r="C15" s="31"/>
      <c r="D15" s="31"/>
      <c r="E15" s="31"/>
      <c r="F15" s="31"/>
      <c r="G15" s="31"/>
      <c r="H15" s="31"/>
      <c r="I15" s="35"/>
    </row>
    <row r="16" spans="1:9" x14ac:dyDescent="0.35">
      <c r="A16" s="36" t="s">
        <v>40</v>
      </c>
      <c r="B16" s="37" t="s">
        <v>41</v>
      </c>
      <c r="C16" s="31"/>
      <c r="D16" s="31"/>
      <c r="E16" s="31"/>
      <c r="F16" s="31"/>
      <c r="G16" s="31"/>
      <c r="H16" s="31"/>
      <c r="I16" s="38"/>
    </row>
    <row r="17" spans="1:9" x14ac:dyDescent="0.35">
      <c r="A17" s="39"/>
      <c r="B17" s="37" t="s">
        <v>42</v>
      </c>
      <c r="C17" s="31"/>
      <c r="D17" s="31"/>
      <c r="E17" s="31"/>
      <c r="F17" s="31"/>
      <c r="G17" s="31"/>
      <c r="H17" s="31"/>
      <c r="I17" s="38"/>
    </row>
    <row r="18" spans="1:9" x14ac:dyDescent="0.35">
      <c r="A18" s="39"/>
      <c r="B18" s="37" t="s">
        <v>43</v>
      </c>
      <c r="C18" s="31"/>
      <c r="D18" s="31"/>
      <c r="E18" s="31"/>
      <c r="F18" s="31"/>
      <c r="G18" s="31"/>
      <c r="H18" s="31"/>
      <c r="I18" s="38"/>
    </row>
    <row r="19" spans="1:9" x14ac:dyDescent="0.35">
      <c r="A19" s="39"/>
      <c r="B19" s="37" t="s">
        <v>44</v>
      </c>
      <c r="C19" s="31"/>
      <c r="D19" s="31"/>
      <c r="E19" s="31"/>
      <c r="F19" s="31"/>
      <c r="G19" s="31"/>
      <c r="H19" s="31"/>
      <c r="I19" s="38"/>
    </row>
    <row r="20" spans="1:9" x14ac:dyDescent="0.35">
      <c r="A20" s="39"/>
      <c r="B20" s="37" t="s">
        <v>45</v>
      </c>
      <c r="C20" s="31"/>
      <c r="D20" s="31"/>
      <c r="E20" s="31"/>
      <c r="F20" s="31"/>
      <c r="G20" s="31"/>
      <c r="H20" s="31"/>
      <c r="I20" s="38"/>
    </row>
    <row r="21" spans="1:9" x14ac:dyDescent="0.35">
      <c r="A21" s="40"/>
      <c r="B21" s="41" t="s">
        <v>46</v>
      </c>
      <c r="C21" s="5"/>
      <c r="D21" s="5"/>
      <c r="E21" s="5"/>
      <c r="F21" s="5"/>
      <c r="G21" s="5"/>
      <c r="H21" s="5"/>
      <c r="I21" s="6"/>
    </row>
  </sheetData>
  <mergeCells count="20">
    <mergeCell ref="B10:B14"/>
    <mergeCell ref="C12:C14"/>
    <mergeCell ref="A16:A21"/>
    <mergeCell ref="B15:H15"/>
    <mergeCell ref="B16:I16"/>
    <mergeCell ref="B17:I17"/>
    <mergeCell ref="B18:I18"/>
    <mergeCell ref="B19:I19"/>
    <mergeCell ref="B20:I20"/>
    <mergeCell ref="B21:I21"/>
    <mergeCell ref="E11:H11"/>
    <mergeCell ref="E12:H12"/>
    <mergeCell ref="E13:H13"/>
    <mergeCell ref="E14:H14"/>
    <mergeCell ref="A3:I3"/>
    <mergeCell ref="A5:A14"/>
    <mergeCell ref="I5:I9"/>
    <mergeCell ref="E10:H10"/>
    <mergeCell ref="I10:I14"/>
    <mergeCell ref="D12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</dc:creator>
  <cp:lastModifiedBy>TMA</cp:lastModifiedBy>
  <dcterms:created xsi:type="dcterms:W3CDTF">2023-03-28T06:31:11Z</dcterms:created>
  <dcterms:modified xsi:type="dcterms:W3CDTF">2023-03-28T06:33:11Z</dcterms:modified>
</cp:coreProperties>
</file>